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Ranking/Ranking 2025-2026/"/>
    </mc:Choice>
  </mc:AlternateContent>
  <xr:revisionPtr revIDLastSave="302" documentId="8_{B83281AB-6E06-49BF-93E0-4849C4DFF49A}" xr6:coauthVersionLast="47" xr6:coauthVersionMax="47" xr10:uidLastSave="{25B9D4B9-FE1E-471E-B8E7-18FEC3C60E7D}"/>
  <workbookProtection lockStructure="1"/>
  <bookViews>
    <workbookView xWindow="-28920" yWindow="-120" windowWidth="29040" windowHeight="15720" xr2:uid="{27323D56-94FF-4E3D-8119-3719F4F508C2}"/>
  </bookViews>
  <sheets>
    <sheet name="Blad1" sheetId="1" r:id="rId1"/>
  </sheets>
  <definedNames>
    <definedName name="_xlnm._FilterDatabase" localSheetId="0" hidden="1">Blad1!$E$9:$E$9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1" l="1" a="1"/>
  <c r="E9" i="1" s="1"/>
  <c r="H9" i="1" s="1"/>
  <c r="H25" i="1" l="1"/>
  <c r="H26" i="1"/>
  <c r="H27" i="1"/>
  <c r="H28" i="1"/>
  <c r="H16" i="1" l="1"/>
  <c r="H24" i="1" l="1"/>
  <c r="H15" i="1"/>
  <c r="H22" i="1"/>
  <c r="H23" i="1"/>
  <c r="H20" i="1"/>
  <c r="H21" i="1"/>
  <c r="H19" i="1"/>
  <c r="H18" i="1"/>
  <c r="H17" i="1"/>
  <c r="H13" i="1"/>
  <c r="H12" i="1"/>
  <c r="H11" i="1"/>
  <c r="H10" i="1"/>
  <c r="H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Casier</author>
  </authors>
  <commentList>
    <comment ref="H8" authorId="0" shapeId="0" xr:uid="{238C06CA-9905-4BBD-9641-DBA3A2EDC851}">
      <text>
        <r>
          <rPr>
            <b/>
            <sz val="9"/>
            <color indexed="81"/>
            <rFont val="Tahoma"/>
            <charset val="1"/>
          </rPr>
          <t>Jeroen Casier:</t>
        </r>
        <r>
          <rPr>
            <sz val="9"/>
            <color indexed="81"/>
            <rFont val="Tahoma"/>
            <charset val="1"/>
          </rPr>
          <t xml:space="preserve">
Gewonnen wedstrijden die je gemiddelde 
verlagen worden niet in rekening genomen</t>
        </r>
      </text>
    </comment>
    <comment ref="I15" authorId="0" shapeId="0" xr:uid="{3C7D3919-62DD-491B-BB41-9317FF1821A5}">
      <text>
        <r>
          <rPr>
            <b/>
            <sz val="9"/>
            <color indexed="81"/>
            <rFont val="Tahoma"/>
            <charset val="1"/>
          </rPr>
          <t>Jeroen Casier:</t>
        </r>
        <r>
          <rPr>
            <sz val="9"/>
            <color indexed="81"/>
            <rFont val="Tahoma"/>
            <charset val="1"/>
          </rPr>
          <t xml:space="preserve">
Indien je minder dan 7 geldige wedstrijden hebt, wordt je gemiddelde gedeeld door 7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<sst xmlns="http://schemas.openxmlformats.org/spreadsheetml/2006/main" count="11" uniqueCount="11">
  <si>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/7</t>
  </si>
  <si>
    <t>Gemiddelde</t>
  </si>
  <si>
    <t>Gesorteerd</t>
  </si>
  <si>
    <t>Resultaten</t>
  </si>
  <si>
    <t>Nieuw</t>
  </si>
  <si>
    <t>Oud</t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</si>
  <si>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Je resultaten worden geordend in de kolom </t>
    </r>
    <r>
      <rPr>
        <b/>
        <sz val="11"/>
        <color rgb="FFB65AC4"/>
        <rFont val="Calibri"/>
        <family val="2"/>
        <scheme val="minor"/>
      </rPr>
      <t>Gesorteerd</t>
    </r>
    <r>
      <rPr>
        <sz val="11"/>
        <color theme="1"/>
        <rFont val="Calibri"/>
        <family val="2"/>
        <scheme val="minor"/>
      </rPr>
      <t>: verloren wedstrijden - gewonnen wedstrijden (aflopende volgorde)</t>
    </r>
  </si>
  <si>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De kolom </t>
    </r>
    <r>
      <rPr>
        <b/>
        <sz val="11"/>
        <color rgb="FFB65AC4"/>
        <rFont val="Calibri"/>
        <family val="2"/>
        <scheme val="minor"/>
      </rPr>
      <t>Gemiddelde</t>
    </r>
    <r>
      <rPr>
        <sz val="11"/>
        <color theme="1"/>
        <rFont val="Calibri"/>
        <family val="2"/>
        <scheme val="minor"/>
      </rPr>
      <t xml:space="preserve"> berekent je gemiddelde</t>
    </r>
    <r>
      <rPr>
        <sz val="11"/>
        <rFont val="Calibri"/>
        <family val="2"/>
        <scheme val="minor"/>
      </rPr>
      <t xml:space="preserve"> door telkens één resultaat meer in rekening te nemen</t>
    </r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</si>
  <si>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Zoek je </t>
    </r>
    <r>
      <rPr>
        <b/>
        <sz val="11"/>
        <color rgb="FFB65AC4"/>
        <rFont val="Calibri"/>
        <family val="2"/>
        <scheme val="minor"/>
      </rPr>
      <t>profiel</t>
    </r>
    <r>
      <rPr>
        <sz val="11"/>
        <color theme="1"/>
        <rFont val="Calibri"/>
        <family val="2"/>
        <scheme val="minor"/>
      </rPr>
      <t xml:space="preserve"> op via de zoekbalk en klik op </t>
    </r>
    <r>
      <rPr>
        <b/>
        <sz val="11"/>
        <color rgb="FFB65AC4"/>
        <rFont val="Calibri"/>
        <family val="2"/>
        <scheme val="minor"/>
      </rPr>
      <t>Rating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</si>
  <si>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Noteer in de kolom </t>
    </r>
    <r>
      <rPr>
        <b/>
        <sz val="11"/>
        <color rgb="FFB65AC4"/>
        <rFont val="Calibri"/>
        <family val="2"/>
        <scheme val="minor"/>
      </rPr>
      <t>Resultaten</t>
    </r>
    <r>
      <rPr>
        <sz val="11"/>
        <color theme="1"/>
        <rFont val="Calibri"/>
        <family val="2"/>
        <scheme val="minor"/>
      </rPr>
      <t xml:space="preserve"> je punten per wedstrijd </t>
    </r>
    <r>
      <rPr>
        <sz val="11"/>
        <rFont val="Calibri"/>
        <family val="2"/>
        <scheme val="minor"/>
      </rPr>
      <t>(max. 20 wedstrijden)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</si>
  <si>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Surf naar </t>
    </r>
    <r>
      <rPr>
        <u/>
        <sz val="11"/>
        <color rgb="FF0563C1"/>
        <rFont val="Calibri"/>
        <family val="2"/>
        <scheme val="minor"/>
      </rPr>
      <t>Badminton Vlaanderen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</si>
</sst>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B65AC4"/>
      <name val="Calibri"/>
      <family val="2"/>
      <scheme val="minor"/>
    </font>
    <font>
      <i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1DEF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9CC"/>
        <bgColor indexed="64"/>
      </patternFill>
    </fill>
    <fill>
      <patternFill patternType="solid">
        <fgColor rgb="FFC1EA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C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1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4" xfId="0" applyBorder="1"/>
    <xf numFmtId="0" fontId="0" fillId="5" borderId="1" xfId="0" applyFill="1" applyBorder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2" fillId="5" borderId="3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0" borderId="0" xfId="0" quotePrefix="1"/>
    <xf numFmtId="0" fontId="0" fillId="0" borderId="0" xfId="0" quotePrefix="1" applyAlignment="1"/>
    <xf numFmtId="0" fontId="9" fillId="0" borderId="0" xfId="1" applyFont="1"/>
    <xf numFmtId="1" fontId="0" fillId="2" borderId="5" xfId="0" applyNumberFormat="1" applyFill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1">
    <dxf>
      <font>
        <b/>
        <i val="0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0563C1"/>
      <color rgb="FFB65AC4"/>
      <color rgb="FFF1DEF3"/>
      <color rgb="FFC1EAFF"/>
      <color rgb="FFFFF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10" Type="http://schemas.openxmlformats.org/officeDocument/2006/relationships/customXml" Target="../customXml/item3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badvla.tournamentsoftwar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235058</xdr:colOff>
      <xdr:row>9</xdr:row>
      <xdr:rowOff>0</xdr:rowOff>
    </xdr:from>
    <xdr:to>
      <xdr:col>0</xdr:col>
      <xdr:colOff>235058</xdr:colOff>
      <xdr:row>27</xdr:row>
      <xdr:rowOff>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B1785BCC-B971-0C42-C82F-9F062CC25A4A}"/>
            </a:ext>
          </a:extLst>
        </xdr:cNvPr>
        <xdr:cNvCxnSpPr/>
      </xdr:nvCxnSpPr>
      <xdr:spPr>
        <a:xfrm>
          <a:off x="235058" y="2025112"/>
          <a:ext cx="0" cy="330113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</xdr:colOff>
      <xdr:row>1</xdr:row>
      <xdr:rowOff>23813</xdr:rowOff>
    </xdr:from>
    <xdr:to>
      <xdr:col>4</xdr:col>
      <xdr:colOff>123641</xdr:colOff>
      <xdr:row>1</xdr:row>
      <xdr:rowOff>159068</xdr:rowOff>
    </xdr:to>
    <xdr:sp macro="" textlink="">
      <xdr:nvSpPr>
        <xdr:cNvPr id="2" name="Rechtho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7460C9-B7CC-8CA4-C605-B5B3B1367C40}"/>
            </a:ext>
          </a:extLst>
        </xdr:cNvPr>
        <xdr:cNvSpPr/>
      </xdr:nvSpPr>
      <xdr:spPr>
        <a:xfrm>
          <a:off x="1181101" y="204788"/>
          <a:ext cx="1342840" cy="13525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228D-0F7D-4F01-8CBD-ED397CB29C87}">
  <dimension ref="A2:J31"/>
  <sheetViews>
    <sheetView tabSelected="1" zoomScaleNormal="100" workbookViewId="0">
      <selection activeCell="B9" sqref="B9"/>
    </sheetView>
  </sheetViews>
  <sheetFormatPr defaultRowHeight="14.4" x14ac:dyDescent="0.3"/>
  <cols>
    <col min="1" max="1" width="6.88671875" bestFit="1" customWidth="1"/>
    <col min="2" max="2" width="10.21875" customWidth="1"/>
    <col min="5" max="5" width="10.77734375" customWidth="1"/>
    <col min="8" max="8" width="11.77734375" bestFit="1" customWidth="1"/>
  </cols>
  <sheetData>
    <row r="2" spans="1:10" x14ac:dyDescent="0.3">
      <c r="B2" t="s">
        <v>10</v>
      </c>
      <c r="C2" s="18"/>
    </row>
    <row r="3" spans="1:10" x14ac:dyDescent="0.3">
      <c r="A3" s="4"/>
      <c r="B3" t="s">
        <v>8</v>
      </c>
    </row>
    <row r="4" spans="1:10" x14ac:dyDescent="0.3">
      <c r="A4" s="4"/>
      <c r="B4" t="s">
        <v>9</v>
      </c>
    </row>
    <row r="5" spans="1:10" x14ac:dyDescent="0.3">
      <c r="A5" s="4"/>
      <c r="B5" t="s">
        <v>6</v>
      </c>
    </row>
    <row r="6" spans="1:10" x14ac:dyDescent="0.3">
      <c r="A6" s="4"/>
      <c r="B6" t="s">
        <v>7</v>
      </c>
    </row>
    <row r="8" spans="1:10" ht="15" thickBot="1" x14ac:dyDescent="0.35">
      <c r="B8" s="3" t="s">
        <v>3</v>
      </c>
      <c r="E8" s="3" t="s">
        <v>2</v>
      </c>
      <c r="H8" s="3" t="s">
        <v>1</v>
      </c>
    </row>
    <row r="9" spans="1:10" x14ac:dyDescent="0.3">
      <c r="A9" s="12" t="s">
        <v>4</v>
      </c>
      <c r="B9" s="13"/>
      <c r="E9" s="6" t="str" cm="1">
        <f t="array" ref="E9">IFERROR(_xlfn.SORTBY(
_xlfn._xlws.FILTER(B9:B28,B9:B28&lt;&gt;""),
(_xlfn._xlws.FILTER(B9:B28,B9:B28&lt;&gt;"")=0),-1,
_xlfn._xlws.FILTER(B9:B28,B9:B28&lt;&gt;""),-1),"")</f>
        <v/>
      </c>
      <c r="H9" s="9" t="str">
        <f>IFERROR(IF(E9&lt;&gt;"",SUM(E$9:E9)/7,""),"")</f>
        <v/>
      </c>
      <c r="J9" s="16"/>
    </row>
    <row r="10" spans="1:10" x14ac:dyDescent="0.3">
      <c r="A10" s="12"/>
      <c r="B10" s="14"/>
      <c r="E10" s="7"/>
      <c r="H10" s="10" t="str">
        <f>IFERROR(IF(E10&lt;&gt;"",SUM(E$9:E10)/7,""),"")</f>
        <v/>
      </c>
    </row>
    <row r="11" spans="1:10" x14ac:dyDescent="0.3">
      <c r="A11" s="5"/>
      <c r="B11" s="14"/>
      <c r="E11" s="7"/>
      <c r="H11" s="10" t="str">
        <f>IFERROR(IF(E11&lt;&gt;"",SUM(E$9:E11)/7,""),"")</f>
        <v/>
      </c>
    </row>
    <row r="12" spans="1:10" x14ac:dyDescent="0.3">
      <c r="A12" s="5"/>
      <c r="B12" s="14"/>
      <c r="E12" s="7"/>
      <c r="H12" s="10" t="str">
        <f>IFERROR(IF(E12&lt;&gt;"",SUM(E$9:E12)/7,""),"")</f>
        <v/>
      </c>
      <c r="J12" s="17"/>
    </row>
    <row r="13" spans="1:10" x14ac:dyDescent="0.3">
      <c r="A13" s="5"/>
      <c r="B13" s="14"/>
      <c r="E13" s="7"/>
      <c r="H13" s="10" t="str">
        <f>IFERROR(IF(E13&lt;&gt;"",SUM(E$9:E13)/7,""),"")</f>
        <v/>
      </c>
    </row>
    <row r="14" spans="1:10" x14ac:dyDescent="0.3">
      <c r="A14" s="5"/>
      <c r="B14" s="14"/>
      <c r="E14" s="7"/>
      <c r="H14" s="10" t="str">
        <f>IFERROR(IF(E14&lt;&gt;"",SUM(E$9:E14)/7,""),"")</f>
        <v/>
      </c>
    </row>
    <row r="15" spans="1:10" x14ac:dyDescent="0.3">
      <c r="A15" s="5"/>
      <c r="B15" s="14"/>
      <c r="E15" s="7"/>
      <c r="F15" s="2"/>
      <c r="H15" s="19" t="str">
        <f>IFERROR(IF(E15&lt;&gt;"",SUM(E$9:E15)/COUNT(E$9:E15),""),"")</f>
        <v/>
      </c>
      <c r="I15" s="2" t="s">
        <v>0</v>
      </c>
    </row>
    <row r="16" spans="1:10" x14ac:dyDescent="0.3">
      <c r="A16" s="5"/>
      <c r="B16" s="14"/>
      <c r="E16" s="7"/>
      <c r="H16" s="10" t="str">
        <f>IFERROR(IF(E16&lt;&gt;"",SUM(E$9:E16)/COUNT(E$9:E16),""),"")</f>
        <v/>
      </c>
    </row>
    <row r="17" spans="1:8" ht="14.4" customHeight="1" x14ac:dyDescent="0.3">
      <c r="A17" s="5"/>
      <c r="B17" s="14"/>
      <c r="E17" s="7"/>
      <c r="H17" s="10" t="str">
        <f>IFERROR(IF(E17&lt;&gt;"",SUM(E$9:E17)/COUNT(E$9:E17),""),"")</f>
        <v/>
      </c>
    </row>
    <row r="18" spans="1:8" ht="14.4" customHeight="1" x14ac:dyDescent="0.3">
      <c r="A18" s="5"/>
      <c r="B18" s="14"/>
      <c r="E18" s="7"/>
      <c r="H18" s="10" t="str">
        <f>IFERROR(IF(E18&lt;&gt;"",SUM(E$9:E18)/COUNT(E$9:E18),""),"")</f>
        <v/>
      </c>
    </row>
    <row r="19" spans="1:8" ht="14.4" customHeight="1" x14ac:dyDescent="0.3">
      <c r="A19" s="5"/>
      <c r="B19" s="14"/>
      <c r="E19" s="7"/>
      <c r="H19" s="10" t="str">
        <f>IFERROR(IF(E19&lt;&gt;"",SUM(E$9:E19)/COUNT(E$9:E19),""),"")</f>
        <v/>
      </c>
    </row>
    <row r="20" spans="1:8" x14ac:dyDescent="0.3">
      <c r="A20" s="5"/>
      <c r="B20" s="14"/>
      <c r="E20" s="7"/>
      <c r="H20" s="10" t="str">
        <f>IFERROR(IF(E20&lt;&gt;"",SUM(E$9:E20)/COUNT(E$9:E20),""),"")</f>
        <v/>
      </c>
    </row>
    <row r="21" spans="1:8" x14ac:dyDescent="0.3">
      <c r="A21" s="5"/>
      <c r="B21" s="14"/>
      <c r="E21" s="7"/>
      <c r="H21" s="10" t="str">
        <f>IFERROR(IF(E21&lt;&gt;"",SUM(E$9:E21)/COUNT(E$9:E21),""),"")</f>
        <v/>
      </c>
    </row>
    <row r="22" spans="1:8" x14ac:dyDescent="0.3">
      <c r="A22" s="5"/>
      <c r="B22" s="14"/>
      <c r="E22" s="7"/>
      <c r="H22" s="10" t="str">
        <f>IFERROR(IF(E22&lt;&gt;"",SUM(E$9:E22)/COUNT(E$9:E22),""),"")</f>
        <v/>
      </c>
    </row>
    <row r="23" spans="1:8" x14ac:dyDescent="0.3">
      <c r="A23" s="5"/>
      <c r="B23" s="14"/>
      <c r="E23" s="7"/>
      <c r="H23" s="10" t="str">
        <f>IFERROR(IF(E23&lt;&gt;"",SUM(E$9:E23)/COUNT(E$9:E23),""),"")</f>
        <v/>
      </c>
    </row>
    <row r="24" spans="1:8" x14ac:dyDescent="0.3">
      <c r="A24" s="5"/>
      <c r="B24" s="14"/>
      <c r="E24" s="7"/>
      <c r="H24" s="10" t="str">
        <f>IFERROR(IF(E24&lt;&gt;"",SUM(E$9:E24)/COUNT(E$9:E24),""),"")</f>
        <v/>
      </c>
    </row>
    <row r="25" spans="1:8" x14ac:dyDescent="0.3">
      <c r="A25" s="5"/>
      <c r="B25" s="14"/>
      <c r="E25" s="7"/>
      <c r="H25" s="10" t="str">
        <f>IFERROR(IF(E25&lt;&gt;"",SUM(E$9:E25)/COUNT(E$9:E25),""),"")</f>
        <v/>
      </c>
    </row>
    <row r="26" spans="1:8" x14ac:dyDescent="0.3">
      <c r="A26" s="5"/>
      <c r="B26" s="14"/>
      <c r="E26" s="7"/>
      <c r="H26" s="10" t="str">
        <f>IFERROR(IF(E26&lt;&gt;"",SUM(E$9:E26)/COUNT(E$9:E26),""),"")</f>
        <v/>
      </c>
    </row>
    <row r="27" spans="1:8" x14ac:dyDescent="0.3">
      <c r="B27" s="14"/>
      <c r="E27" s="7"/>
      <c r="H27" s="10" t="str">
        <f>IFERROR(IF(E27&lt;&gt;"",SUM(E$9:E27)/COUNT(E$9:E27),""),"")</f>
        <v/>
      </c>
    </row>
    <row r="28" spans="1:8" ht="15" thickBot="1" x14ac:dyDescent="0.35">
      <c r="A28" s="12" t="s">
        <v>5</v>
      </c>
      <c r="B28" s="15"/>
      <c r="E28" s="8"/>
      <c r="H28" s="11" t="str">
        <f>IFERROR(IF(E28&lt;&gt;"",SUM(E$9:E28)/COUNT(E$9:E28),""),"")</f>
        <v/>
      </c>
    </row>
    <row r="29" spans="1:8" x14ac:dyDescent="0.3">
      <c r="C29" s="1"/>
      <c r="D29" s="1"/>
    </row>
    <row r="30" spans="1:8" x14ac:dyDescent="0.3">
      <c r="C30" s="1"/>
      <c r="D30" s="1"/>
    </row>
    <row r="31" spans="1:8" x14ac:dyDescent="0.3">
      <c r="C31" s="1"/>
      <c r="D31" s="1"/>
    </row>
  </sheetData>
  <sheetProtection sheet="1" objects="1" scenarios="1"/>
  <conditionalFormatting sqref="H9:H28">
    <cfRule type="top10" dxfId="0" priority="3" rank="1"/>
  </conditionalFormatting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4EFC42-EDB0-413C-AC1E-816DFC772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D8EFBC-9D0C-4859-BC4D-AFEEE1036DCE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3.xml><?xml version="1.0" encoding="utf-8"?>
<ds:datastoreItem xmlns:ds="http://schemas.openxmlformats.org/officeDocument/2006/customXml" ds:itemID="{9599EA66-FA4C-4864-B03B-FE32CE5A0E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Casier</dc:creator>
  <cp:lastModifiedBy>Jeroen Casier</cp:lastModifiedBy>
  <dcterms:created xsi:type="dcterms:W3CDTF">2026-06-03T10:21:38Z</dcterms:created>
  <dcterms:modified xsi:type="dcterms:W3CDTF">2026-06-03T13:35:54Z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